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27969429-22A7-4F9B-AA1B-F8D5DB83B5AF}" xr6:coauthVersionLast="47" xr6:coauthVersionMax="47" xr10:uidLastSave="{00000000-0000-0000-0000-000000000000}"/>
  <bookViews>
    <workbookView xWindow="-120" yWindow="-120" windowWidth="29040" windowHeight="15840" xr2:uid="{88D4E54E-3578-4F6C-951A-776F47D303D0}"/>
  </bookViews>
  <sheets>
    <sheet name="4.3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'4.3.5'!$A$1:$Q$61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6" i="1" l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</calcChain>
</file>

<file path=xl/sharedStrings.xml><?xml version="1.0" encoding="utf-8"?>
<sst xmlns="http://schemas.openxmlformats.org/spreadsheetml/2006/main" count="49" uniqueCount="35">
  <si>
    <t>ESTRUCTURA DE LAS EXPLOTACIONES AGRARIAS</t>
  </si>
  <si>
    <t>4.3.5. Distribución autonómica de las explotaciones agrarias según efectivos ganaderos: Aves de corral desglosado por tipo, 2024</t>
  </si>
  <si>
    <t xml:space="preserve"> </t>
  </si>
  <si>
    <t>Comunidad Autónoma</t>
  </si>
  <si>
    <t>Total de explotaciones</t>
  </si>
  <si>
    <t>Gallinas ponedoras</t>
  </si>
  <si>
    <t>Pollos de engorde</t>
  </si>
  <si>
    <t>Pavos</t>
  </si>
  <si>
    <t>Patos</t>
  </si>
  <si>
    <t>Ocas/Gansos</t>
  </si>
  <si>
    <t>Avestruces</t>
  </si>
  <si>
    <t>Otras aves (perdices, codornices, pintadas, faisanes, palomas,...)</t>
  </si>
  <si>
    <t>Nº total de explotaciones</t>
  </si>
  <si>
    <t>Nº de animales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</si>
  <si>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</si>
  <si>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</si>
  <si>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</si>
  <si>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</si>
  <si>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</si>
  <si>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</si>
  <si>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</si>
  <si>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</si>
  <si>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</si>
  <si>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</si>
  <si>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</si>
  <si>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</si>
  <si>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</si>
  <si>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</si>
  <si>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</si>
  <si>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</si>
  <si>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</si>
  <si>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</si>
  <si>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r>
      <t xml:space="preserve">Notas: </t>
    </r>
    <r>
      <rPr>
        <sz val="10"/>
        <color rgb="FF000000"/>
        <rFont val="Arial"/>
        <family val="2"/>
      </rPr>
      <t>1) En el nº de explotaciones se contabilizan las explotaciones que contengan dicha especie de ganado. Si una explotación contiene varias especies de ganado, la explotación se contabiliza para cada especie.</t>
    </r>
  </si>
  <si>
    <t xml:space="preserve"> 2) Tabla actualizada con fecha 03/04/2025</t>
  </si>
  <si>
    <r>
      <t xml:space="preserve">Fuente: </t>
    </r>
    <r>
      <rPr>
        <sz val="10"/>
        <color rgb="FF000000"/>
        <rFont val="Arial"/>
        <family val="2"/>
      </rPr>
      <t>Instituto Nacional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</si>
</sst>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5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37" fontId="6" fillId="0" borderId="0" xfId="3" applyNumberFormat="1" applyFont="1"/>
    <xf numFmtId="0" fontId="3" fillId="2" borderId="0" xfId="2" applyFont="1" applyFill="1"/>
    <xf numFmtId="0" fontId="7" fillId="3" borderId="1" xfId="3" applyFont="1" applyFill="1" applyBorder="1" applyAlignment="1">
      <alignment horizontal="center" vertical="center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/>
    </xf>
    <xf numFmtId="0" fontId="7" fillId="3" borderId="6" xfId="4" applyFont="1" applyFill="1" applyBorder="1" applyAlignment="1">
      <alignment horizontal="center" vertical="center" wrapText="1"/>
    </xf>
    <xf numFmtId="0" fontId="8" fillId="2" borderId="7" xfId="5" applyFont="1" applyFill="1" applyBorder="1"/>
    <xf numFmtId="164" fontId="8" fillId="4" borderId="8" xfId="0" applyNumberFormat="1" applyFont="1" applyFill="1" applyBorder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0" fontId="9" fillId="0" borderId="0" xfId="2" applyFont="1"/>
    <xf numFmtId="0" fontId="8" fillId="2" borderId="9" xfId="5" applyFont="1" applyFill="1" applyBorder="1"/>
    <xf numFmtId="164" fontId="8" fillId="4" borderId="10" xfId="0" applyNumberFormat="1" applyFont="1" applyFill="1" applyBorder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0" fontId="8" fillId="0" borderId="9" xfId="5" applyFont="1" applyBorder="1"/>
    <xf numFmtId="0" fontId="8" fillId="2" borderId="11" xfId="5" applyFont="1" applyFill="1" applyBorder="1"/>
    <xf numFmtId="0" fontId="10" fillId="3" borderId="1" xfId="0" applyFont="1" applyFill="1" applyBorder="1" applyAlignment="1">
      <alignment horizontal="left" wrapText="1"/>
    </xf>
    <xf numFmtId="164" fontId="11" fillId="3" borderId="12" xfId="0" applyNumberFormat="1" applyFont="1" applyFill="1" applyBorder="1" applyAlignment="1">
      <alignment horizontal="right"/>
    </xf>
    <xf numFmtId="0" fontId="12" fillId="5" borderId="13" xfId="0" applyFont="1" applyFill="1" applyBorder="1"/>
    <xf numFmtId="0" fontId="8" fillId="0" borderId="0" xfId="1" applyFont="1" applyAlignment="1">
      <alignment horizontal="left"/>
    </xf>
    <xf numFmtId="0" fontId="8" fillId="0" borderId="0" xfId="1" applyFont="1"/>
    <xf numFmtId="0" fontId="3" fillId="0" borderId="0" xfId="1" applyFont="1"/>
    <xf numFmtId="0" fontId="14" fillId="0" borderId="0" xfId="1" applyFont="1"/>
    <xf numFmtId="0" fontId="14" fillId="0" borderId="0" xfId="2" applyFont="1"/>
  </cellXfs>
  <cellStyles count="6">
    <cellStyle name="Normal" xfId="0" builtinId="0"/>
    <cellStyle name="Normal_EXAGRI2" xfId="1" xr:uid="{74B70433-5DC5-4937-BE25-268839967CDE}"/>
    <cellStyle name="Normal_EXAGRI3" xfId="4" xr:uid="{3E6D20E7-697A-4C64-B7FD-6B7A394FE7F5}"/>
    <cellStyle name="Normal_EXAGRI6" xfId="3" xr:uid="{61A7A342-B123-4A6E-9EB7-582035BDB372}"/>
    <cellStyle name="Normal_EXAGRI7" xfId="5" xr:uid="{34108BF6-7CBE-4D88-B1C1-608F06DB7B9F}"/>
    <cellStyle name="Normal_EXAGRI8" xfId="2" xr:uid="{7A28D8B3-2338-466D-93CB-CDC0A2D452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ganadería avícola 2024</a:t>
            </a:r>
          </a:p>
        </c:rich>
      </c:tx>
      <c:layout>
        <c:manualLayout>
          <c:xMode val="edge"/>
          <c:yMode val="edge"/>
          <c:x val="0.16747969380857555"/>
          <c:y val="4.413266684785630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2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592688762741867"/>
          <c:y val="0.1324376199616123"/>
          <c:w val="0.77924397241042886"/>
          <c:h val="0.85988483685220762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294720136727096E-2"/>
                  <c:y val="-3.973684080450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F6-41E7-A6D4-E7A20356A024}"/>
                </c:ext>
              </c:extLst>
            </c:dLbl>
            <c:dLbl>
              <c:idx val="2"/>
              <c:layout>
                <c:manualLayout>
                  <c:x val="9.3534204768892099E-3"/>
                  <c:y val="-1.2971706560347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F6-41E7-A6D4-E7A20356A024}"/>
                </c:ext>
              </c:extLst>
            </c:dLbl>
            <c:dLbl>
              <c:idx val="3"/>
              <c:layout>
                <c:manualLayout>
                  <c:x val="1.02774827565159E-2"/>
                  <c:y val="1.36581797331831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F6-41E7-A6D4-E7A20356A024}"/>
                </c:ext>
              </c:extLst>
            </c:dLbl>
            <c:dLbl>
              <c:idx val="4"/>
              <c:layout>
                <c:manualLayout>
                  <c:x val="4.6930354635903084E-3"/>
                  <c:y val="-4.97610115119791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F6-41E7-A6D4-E7A20356A024}"/>
                </c:ext>
              </c:extLst>
            </c:dLbl>
            <c:dLbl>
              <c:idx val="5"/>
              <c:layout>
                <c:manualLayout>
                  <c:x val="1.6758469144845283E-2"/>
                  <c:y val="-2.01056788805350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F6-41E7-A6D4-E7A20356A024}"/>
                </c:ext>
              </c:extLst>
            </c:dLbl>
            <c:dLbl>
              <c:idx val="6"/>
              <c:layout>
                <c:manualLayout>
                  <c:x val="2.335469694195191E-2"/>
                  <c:y val="2.87438646440381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F6-41E7-A6D4-E7A20356A024}"/>
                </c:ext>
              </c:extLst>
            </c:dLbl>
            <c:dLbl>
              <c:idx val="7"/>
              <c:layout>
                <c:manualLayout>
                  <c:x val="1.585570408350119E-2"/>
                  <c:y val="-1.6928392425523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F6-41E7-A6D4-E7A20356A024}"/>
                </c:ext>
              </c:extLst>
            </c:dLbl>
            <c:dLbl>
              <c:idx val="8"/>
              <c:layout>
                <c:manualLayout>
                  <c:x val="2.4615149850454824E-2"/>
                  <c:y val="5.11133848381949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F6-41E7-A6D4-E7A20356A024}"/>
                </c:ext>
              </c:extLst>
            </c:dLbl>
            <c:dLbl>
              <c:idx val="9"/>
              <c:layout>
                <c:manualLayout>
                  <c:x val="1.9410730635414829E-2"/>
                  <c:y val="1.8717716782577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F6-41E7-A6D4-E7A20356A024}"/>
                </c:ext>
              </c:extLst>
            </c:dLbl>
            <c:dLbl>
              <c:idx val="10"/>
              <c:layout>
                <c:manualLayout>
                  <c:x val="1.6020438221467804E-3"/>
                  <c:y val="1.1778648191249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F6-41E7-A6D4-E7A20356A024}"/>
                </c:ext>
              </c:extLst>
            </c:dLbl>
            <c:dLbl>
              <c:idx val="11"/>
              <c:layout>
                <c:manualLayout>
                  <c:x val="1.8477079899896241E-2"/>
                  <c:y val="6.6197092595064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F6-41E7-A6D4-E7A20356A024}"/>
                </c:ext>
              </c:extLst>
            </c:dLbl>
            <c:dLbl>
              <c:idx val="12"/>
              <c:layout>
                <c:manualLayout>
                  <c:x val="1.1532442165659519E-2"/>
                  <c:y val="6.4828902036962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EF6-41E7-A6D4-E7A20356A024}"/>
                </c:ext>
              </c:extLst>
            </c:dLbl>
            <c:dLbl>
              <c:idx val="13"/>
              <c:layout>
                <c:manualLayout>
                  <c:x val="8.6544588903131291E-3"/>
                  <c:y val="3.8350855860531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EF6-41E7-A6D4-E7A20356A024}"/>
                </c:ext>
              </c:extLst>
            </c:dLbl>
            <c:dLbl>
              <c:idx val="14"/>
              <c:layout>
                <c:manualLayout>
                  <c:x val="1.6190685466642301E-2"/>
                  <c:y val="1.8172219997923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EF6-41E7-A6D4-E7A20356A024}"/>
                </c:ext>
              </c:extLst>
            </c:dLbl>
            <c:dLbl>
              <c:idx val="15"/>
              <c:layout>
                <c:manualLayout>
                  <c:x val="1.2913752060062261E-2"/>
                  <c:y val="2.3648936538299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EF6-41E7-A6D4-E7A20356A024}"/>
                </c:ext>
              </c:extLst>
            </c:dLbl>
            <c:dLbl>
              <c:idx val="16"/>
              <c:layout>
                <c:manualLayout>
                  <c:x val="1.9092718061405178E-2"/>
                  <c:y val="1.036542748540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EF6-41E7-A6D4-E7A20356A024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'4.3.5'!$A$8:$A$24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'4.3.5'!$B$8:$B$24</c:f>
              <c:numCache>
                <c:formatCode>#.##0__;\–#.##0__;0__;@__</c:formatCode>
                <c:ptCount val="17"/>
                <c:pt idx="0">
                  <c:v>4162</c:v>
                </c:pt>
                <c:pt idx="1">
                  <c:v>863</c:v>
                </c:pt>
                <c:pt idx="2">
                  <c:v>440</c:v>
                </c:pt>
                <c:pt idx="3">
                  <c:v>1268</c:v>
                </c:pt>
                <c:pt idx="4">
                  <c:v>222</c:v>
                </c:pt>
                <c:pt idx="5">
                  <c:v>133</c:v>
                </c:pt>
                <c:pt idx="6">
                  <c:v>592</c:v>
                </c:pt>
                <c:pt idx="7">
                  <c:v>2298</c:v>
                </c:pt>
                <c:pt idx="8">
                  <c:v>556</c:v>
                </c:pt>
                <c:pt idx="9">
                  <c:v>1305</c:v>
                </c:pt>
                <c:pt idx="10">
                  <c:v>111</c:v>
                </c:pt>
                <c:pt idx="11">
                  <c:v>538</c:v>
                </c:pt>
                <c:pt idx="12">
                  <c:v>508</c:v>
                </c:pt>
                <c:pt idx="13">
                  <c:v>258</c:v>
                </c:pt>
                <c:pt idx="14">
                  <c:v>1173</c:v>
                </c:pt>
                <c:pt idx="15">
                  <c:v>1157</c:v>
                </c:pt>
                <c:pt idx="16">
                  <c:v>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EF6-41E7-A6D4-E7A20356A02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6880"/>
        <c:axId val="-912677424"/>
        <c:axId val="0"/>
      </c:bar3DChart>
      <c:catAx>
        <c:axId val="-91267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77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77424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91267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330200</xdr:colOff>
      <xdr:row>29</xdr:row>
      <xdr:rowOff>155575</xdr:rowOff>
    </xdr:from>
    <xdr:to>
      <xdr:col>4</xdr:col>
      <xdr:colOff>1562100</xdr:colOff>
      <xdr:row>60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4EB72B-AC5D-4C2C-86A6-C405C2FE6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A8" t="str">
            <v xml:space="preserve">  Galicia</v>
          </cell>
          <cell r="B8">
            <v>4162</v>
          </cell>
        </row>
        <row r="9">
          <cell r="A9" t="str">
            <v xml:space="preserve">  Asturias, Principado de</v>
          </cell>
          <cell r="B9">
            <v>863</v>
          </cell>
        </row>
        <row r="10">
          <cell r="A10" t="str">
            <v xml:space="preserve">  Cantabria</v>
          </cell>
          <cell r="B10">
            <v>440</v>
          </cell>
        </row>
        <row r="11">
          <cell r="A11" t="str">
            <v xml:space="preserve">  País Vasco</v>
          </cell>
          <cell r="B11">
            <v>1268</v>
          </cell>
        </row>
        <row r="12">
          <cell r="A12" t="str">
            <v xml:space="preserve">  Navarra, Comunidad Foral de</v>
          </cell>
          <cell r="B12">
            <v>222</v>
          </cell>
        </row>
        <row r="13">
          <cell r="A13" t="str">
            <v xml:space="preserve">  Rioja, La</v>
          </cell>
          <cell r="B13">
            <v>133</v>
          </cell>
        </row>
        <row r="14">
          <cell r="A14" t="str">
            <v xml:space="preserve">  Aragón</v>
          </cell>
          <cell r="B14">
            <v>592</v>
          </cell>
        </row>
        <row r="15">
          <cell r="A15" t="str">
            <v xml:space="preserve">  Cataluña</v>
          </cell>
          <cell r="B15">
            <v>2298</v>
          </cell>
        </row>
        <row r="16">
          <cell r="A16" t="str">
            <v xml:space="preserve">  Balears, Illes</v>
          </cell>
          <cell r="B16">
            <v>556</v>
          </cell>
        </row>
        <row r="17">
          <cell r="A17" t="str">
            <v xml:space="preserve">  Castilla y León</v>
          </cell>
          <cell r="B17">
            <v>1305</v>
          </cell>
        </row>
        <row r="18">
          <cell r="A18" t="str">
            <v xml:space="preserve">  Madrid, Comunidad de</v>
          </cell>
          <cell r="B18">
            <v>111</v>
          </cell>
        </row>
        <row r="19">
          <cell r="A19" t="str">
            <v xml:space="preserve">  Castilla - La Mancha</v>
          </cell>
          <cell r="B19">
            <v>538</v>
          </cell>
        </row>
        <row r="20">
          <cell r="A20" t="str">
            <v xml:space="preserve">  Comunitat Valenciana</v>
          </cell>
          <cell r="B20">
            <v>508</v>
          </cell>
        </row>
        <row r="21">
          <cell r="A21" t="str">
            <v xml:space="preserve">  Murcia, Región de</v>
          </cell>
          <cell r="B21">
            <v>258</v>
          </cell>
        </row>
        <row r="22">
          <cell r="A22" t="str">
            <v xml:space="preserve">  Extremadura</v>
          </cell>
          <cell r="B22">
            <v>1173</v>
          </cell>
        </row>
        <row r="23">
          <cell r="A23" t="str">
            <v xml:space="preserve">  Andalucía</v>
          </cell>
          <cell r="B23">
            <v>1157</v>
          </cell>
        </row>
        <row r="24">
          <cell r="A24" t="str">
            <v xml:space="preserve">  Canarias</v>
          </cell>
          <cell r="B24">
            <v>429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BA13-9661-479F-820A-265CF85A77C7}">
  <sheetPr codeName="Hoja13">
    <pageSetUpPr fitToPage="1"/>
  </sheetPr>
  <dimension ref="A1:Q40"/>
  <sheetViews>
    <sheetView tabSelected="1" zoomScale="85" zoomScaleNormal="85" workbookViewId="0">
      <selection activeCell="A18" sqref="A18"/>
    </sheetView>
  </sheetViews>
  <sheetFormatPr baseColWidth="10" defaultColWidth="19.140625" defaultRowHeight="12.75"/>
  <cols>
    <col min="1" max="1" width="31.85546875" style="2" customWidth="1"/>
    <col min="2" max="2" width="19.7109375" style="2" customWidth="1"/>
    <col min="3" max="3" width="18.28515625" style="2" customWidth="1"/>
    <col min="4" max="4" width="19.7109375" style="2" customWidth="1"/>
    <col min="5" max="5" width="18.28515625" style="2" customWidth="1"/>
    <col min="6" max="6" width="19.7109375" style="2" customWidth="1"/>
    <col min="7" max="7" width="18.28515625" style="2" customWidth="1"/>
    <col min="8" max="8" width="19.7109375" style="2" customWidth="1"/>
    <col min="9" max="9" width="18.28515625" style="2" customWidth="1"/>
    <col min="10" max="10" width="19.7109375" style="2" customWidth="1"/>
    <col min="11" max="11" width="18.28515625" style="2" customWidth="1"/>
    <col min="12" max="12" width="19.7109375" style="2" customWidth="1"/>
    <col min="13" max="13" width="18.28515625" style="2" customWidth="1"/>
    <col min="14" max="14" width="19.7109375" style="2" customWidth="1"/>
    <col min="15" max="15" width="18.28515625" style="2" customWidth="1"/>
    <col min="16" max="16" width="19.7109375" style="2" customWidth="1"/>
    <col min="17" max="17" width="18.28515625" style="2" customWidth="1"/>
    <col min="18" max="16384" width="19.140625" style="2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>
      <c r="A2" s="3"/>
      <c r="B2" s="3"/>
      <c r="C2" s="3"/>
      <c r="D2" s="3"/>
      <c r="E2" s="3"/>
    </row>
    <row r="3" spans="1:17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>
      <c r="A4" s="3" t="s">
        <v>2</v>
      </c>
      <c r="B4" s="3"/>
      <c r="C4" s="3"/>
      <c r="D4" s="3"/>
      <c r="E4" s="3"/>
      <c r="F4" s="5"/>
    </row>
    <row r="5" spans="1:17" ht="15">
      <c r="C5" s="6"/>
      <c r="D5" s="6"/>
      <c r="E5" s="6"/>
      <c r="F5" s="5"/>
      <c r="H5" s="6"/>
      <c r="J5" s="7"/>
    </row>
    <row r="6" spans="1:17" ht="33" customHeight="1">
      <c r="A6" s="8" t="s">
        <v>3</v>
      </c>
      <c r="B6" s="9" t="s">
        <v>4</v>
      </c>
      <c r="C6" s="10"/>
      <c r="D6" s="11" t="s">
        <v>5</v>
      </c>
      <c r="E6" s="12"/>
      <c r="F6" s="11" t="s">
        <v>6</v>
      </c>
      <c r="G6" s="12"/>
      <c r="H6" s="11" t="s">
        <v>7</v>
      </c>
      <c r="I6" s="12"/>
      <c r="J6" s="11" t="s">
        <v>8</v>
      </c>
      <c r="K6" s="12"/>
      <c r="L6" s="11" t="s">
        <v>9</v>
      </c>
      <c r="M6" s="12"/>
      <c r="N6" s="11" t="s">
        <v>10</v>
      </c>
      <c r="O6" s="12"/>
      <c r="P6" s="13" t="s">
        <v>11</v>
      </c>
      <c r="Q6" s="14"/>
    </row>
    <row r="7" spans="1:17" ht="34.5" customHeight="1" thickBot="1">
      <c r="A7" s="15"/>
      <c r="B7" s="16" t="s">
        <v>12</v>
      </c>
      <c r="C7" s="16" t="s">
        <v>13</v>
      </c>
      <c r="D7" s="16" t="s">
        <v>12</v>
      </c>
      <c r="E7" s="16" t="s">
        <v>13</v>
      </c>
      <c r="F7" s="16" t="s">
        <v>12</v>
      </c>
      <c r="G7" s="16" t="s">
        <v>13</v>
      </c>
      <c r="H7" s="16" t="s">
        <v>12</v>
      </c>
      <c r="I7" s="16" t="s">
        <v>13</v>
      </c>
      <c r="J7" s="16" t="s">
        <v>12</v>
      </c>
      <c r="K7" s="16" t="s">
        <v>13</v>
      </c>
      <c r="L7" s="16" t="s">
        <v>12</v>
      </c>
      <c r="M7" s="16" t="s">
        <v>13</v>
      </c>
      <c r="N7" s="16" t="s">
        <v>12</v>
      </c>
      <c r="O7" s="16" t="s">
        <v>13</v>
      </c>
      <c r="P7" s="16" t="s">
        <v>12</v>
      </c>
      <c r="Q7" s="16" t="s">
        <v>13</v>
      </c>
    </row>
    <row r="8" spans="1:17" s="20" customFormat="1" ht="27" customHeight="1">
      <c r="A8" s="17" t="s">
        <v>14</v>
      </c>
      <c r="B8" s="18">
        <v>4162</v>
      </c>
      <c r="C8" s="18">
        <v>29745728</v>
      </c>
      <c r="D8" s="18">
        <v>3283</v>
      </c>
      <c r="E8" s="18">
        <v>4113548</v>
      </c>
      <c r="F8" s="18">
        <v>1668</v>
      </c>
      <c r="G8" s="18">
        <v>22984933</v>
      </c>
      <c r="H8" s="18">
        <v>99</v>
      </c>
      <c r="I8" s="18">
        <v>1611682</v>
      </c>
      <c r="J8" s="18">
        <v>155</v>
      </c>
      <c r="K8" s="18">
        <v>561</v>
      </c>
      <c r="L8" s="18">
        <v>128</v>
      </c>
      <c r="M8" s="18">
        <v>263</v>
      </c>
      <c r="N8" s="18">
        <v>0</v>
      </c>
      <c r="O8" s="18">
        <v>0</v>
      </c>
      <c r="P8" s="18">
        <v>35</v>
      </c>
      <c r="Q8" s="19">
        <v>1034742</v>
      </c>
    </row>
    <row r="9" spans="1:17" ht="13.5">
      <c r="A9" s="21" t="s">
        <v>15</v>
      </c>
      <c r="B9" s="22">
        <v>863</v>
      </c>
      <c r="C9" s="22">
        <v>94847</v>
      </c>
      <c r="D9" s="22">
        <v>825</v>
      </c>
      <c r="E9" s="22">
        <v>52351</v>
      </c>
      <c r="F9" s="22">
        <v>113</v>
      </c>
      <c r="G9" s="22">
        <v>42362</v>
      </c>
      <c r="H9" s="22">
        <v>19</v>
      </c>
      <c r="I9" s="22">
        <v>38</v>
      </c>
      <c r="J9" s="22">
        <v>1</v>
      </c>
      <c r="K9" s="22">
        <v>5</v>
      </c>
      <c r="L9" s="22">
        <v>4</v>
      </c>
      <c r="M9" s="22">
        <v>24</v>
      </c>
      <c r="N9" s="22">
        <v>11</v>
      </c>
      <c r="O9" s="22">
        <v>33</v>
      </c>
      <c r="P9" s="22">
        <v>33</v>
      </c>
      <c r="Q9" s="23">
        <v>36</v>
      </c>
    </row>
    <row r="10" spans="1:17" ht="13.5">
      <c r="A10" s="21" t="s">
        <v>16</v>
      </c>
      <c r="B10" s="22">
        <v>440</v>
      </c>
      <c r="C10" s="22">
        <v>140964</v>
      </c>
      <c r="D10" s="22">
        <v>425</v>
      </c>
      <c r="E10" s="22">
        <v>137755</v>
      </c>
      <c r="F10" s="22">
        <v>43</v>
      </c>
      <c r="G10" s="22">
        <v>510</v>
      </c>
      <c r="H10" s="22">
        <v>37</v>
      </c>
      <c r="I10" s="22">
        <v>148</v>
      </c>
      <c r="J10" s="22">
        <v>42</v>
      </c>
      <c r="K10" s="22">
        <v>390</v>
      </c>
      <c r="L10" s="22">
        <v>95</v>
      </c>
      <c r="M10" s="22">
        <v>971</v>
      </c>
      <c r="N10" s="22">
        <v>1</v>
      </c>
      <c r="O10" s="22">
        <v>1</v>
      </c>
      <c r="P10" s="22">
        <v>93</v>
      </c>
      <c r="Q10" s="23">
        <v>1189</v>
      </c>
    </row>
    <row r="11" spans="1:17" ht="13.5">
      <c r="A11" s="21" t="s">
        <v>17</v>
      </c>
      <c r="B11" s="22">
        <v>1268</v>
      </c>
      <c r="C11" s="22">
        <v>2024808</v>
      </c>
      <c r="D11" s="22">
        <v>1040</v>
      </c>
      <c r="E11" s="22">
        <v>1472649</v>
      </c>
      <c r="F11" s="22">
        <v>275</v>
      </c>
      <c r="G11" s="22">
        <v>277673</v>
      </c>
      <c r="H11" s="22">
        <v>7</v>
      </c>
      <c r="I11" s="22">
        <v>61</v>
      </c>
      <c r="J11" s="22">
        <v>24</v>
      </c>
      <c r="K11" s="22">
        <v>30437</v>
      </c>
      <c r="L11" s="22">
        <v>24</v>
      </c>
      <c r="M11" s="22">
        <v>215</v>
      </c>
      <c r="N11" s="22">
        <v>5</v>
      </c>
      <c r="O11" s="22">
        <v>28</v>
      </c>
      <c r="P11" s="22">
        <v>20</v>
      </c>
      <c r="Q11" s="23">
        <v>243746</v>
      </c>
    </row>
    <row r="12" spans="1:17" ht="13.5">
      <c r="A12" s="21" t="s">
        <v>18</v>
      </c>
      <c r="B12" s="22">
        <v>222</v>
      </c>
      <c r="C12" s="22">
        <v>7687226</v>
      </c>
      <c r="D12" s="22">
        <v>92</v>
      </c>
      <c r="E12" s="22">
        <v>1404751</v>
      </c>
      <c r="F12" s="22">
        <v>86</v>
      </c>
      <c r="G12" s="22">
        <v>5467890</v>
      </c>
      <c r="H12" s="22">
        <v>1</v>
      </c>
      <c r="I12" s="22">
        <v>15</v>
      </c>
      <c r="J12" s="22">
        <v>26</v>
      </c>
      <c r="K12" s="22">
        <v>294984</v>
      </c>
      <c r="L12" s="22">
        <v>6</v>
      </c>
      <c r="M12" s="22">
        <v>80</v>
      </c>
      <c r="N12" s="22">
        <v>0</v>
      </c>
      <c r="O12" s="22">
        <v>0</v>
      </c>
      <c r="P12" s="22">
        <v>20</v>
      </c>
      <c r="Q12" s="23">
        <v>519506</v>
      </c>
    </row>
    <row r="13" spans="1:17" ht="13.5">
      <c r="A13" s="21" t="s">
        <v>19</v>
      </c>
      <c r="B13" s="22">
        <v>133</v>
      </c>
      <c r="C13" s="22">
        <v>3488145</v>
      </c>
      <c r="D13" s="22">
        <v>73</v>
      </c>
      <c r="E13" s="22">
        <v>190417</v>
      </c>
      <c r="F13" s="22">
        <v>60</v>
      </c>
      <c r="G13" s="22">
        <v>3287601</v>
      </c>
      <c r="H13" s="22">
        <v>1</v>
      </c>
      <c r="I13" s="22">
        <v>2</v>
      </c>
      <c r="J13" s="22">
        <v>4</v>
      </c>
      <c r="K13" s="22">
        <v>26</v>
      </c>
      <c r="L13" s="22">
        <v>6</v>
      </c>
      <c r="M13" s="22">
        <v>58</v>
      </c>
      <c r="N13" s="22">
        <v>2</v>
      </c>
      <c r="O13" s="22">
        <v>3</v>
      </c>
      <c r="P13" s="22">
        <v>5</v>
      </c>
      <c r="Q13" s="23">
        <v>10038</v>
      </c>
    </row>
    <row r="14" spans="1:17" ht="13.5">
      <c r="A14" s="21" t="s">
        <v>20</v>
      </c>
      <c r="B14" s="22">
        <v>592</v>
      </c>
      <c r="C14" s="22">
        <v>26884817</v>
      </c>
      <c r="D14" s="22">
        <v>183</v>
      </c>
      <c r="E14" s="22">
        <v>8070344</v>
      </c>
      <c r="F14" s="22">
        <v>306</v>
      </c>
      <c r="G14" s="22">
        <v>15242245</v>
      </c>
      <c r="H14" s="22">
        <v>28</v>
      </c>
      <c r="I14" s="22">
        <v>767622</v>
      </c>
      <c r="J14" s="22">
        <v>12</v>
      </c>
      <c r="K14" s="22">
        <v>61</v>
      </c>
      <c r="L14" s="22">
        <v>16</v>
      </c>
      <c r="M14" s="22">
        <v>67</v>
      </c>
      <c r="N14" s="22">
        <v>0</v>
      </c>
      <c r="O14" s="22">
        <v>0</v>
      </c>
      <c r="P14" s="22">
        <v>87</v>
      </c>
      <c r="Q14" s="23">
        <v>2804479</v>
      </c>
    </row>
    <row r="15" spans="1:17" ht="13.5">
      <c r="A15" s="21" t="s">
        <v>21</v>
      </c>
      <c r="B15" s="22">
        <v>2298</v>
      </c>
      <c r="C15" s="22">
        <v>46924074</v>
      </c>
      <c r="D15" s="22">
        <v>1017</v>
      </c>
      <c r="E15" s="22">
        <v>7448657</v>
      </c>
      <c r="F15" s="22">
        <v>1106</v>
      </c>
      <c r="G15" s="22">
        <v>24713652</v>
      </c>
      <c r="H15" s="22">
        <v>137</v>
      </c>
      <c r="I15" s="22">
        <v>1730517</v>
      </c>
      <c r="J15" s="22">
        <v>148</v>
      </c>
      <c r="K15" s="22">
        <v>18545</v>
      </c>
      <c r="L15" s="22">
        <v>282</v>
      </c>
      <c r="M15" s="22">
        <v>932</v>
      </c>
      <c r="N15" s="22">
        <v>14</v>
      </c>
      <c r="O15" s="22">
        <v>48</v>
      </c>
      <c r="P15" s="22">
        <v>320</v>
      </c>
      <c r="Q15" s="23">
        <v>13011723</v>
      </c>
    </row>
    <row r="16" spans="1:17" ht="13.5">
      <c r="A16" s="24" t="s">
        <v>22</v>
      </c>
      <c r="B16" s="22">
        <v>556</v>
      </c>
      <c r="C16" s="22">
        <v>402557</v>
      </c>
      <c r="D16" s="22">
        <v>523</v>
      </c>
      <c r="E16" s="22">
        <v>373187</v>
      </c>
      <c r="F16" s="22">
        <v>61</v>
      </c>
      <c r="G16" s="22">
        <v>21950</v>
      </c>
      <c r="H16" s="22">
        <v>64</v>
      </c>
      <c r="I16" s="22">
        <v>1580</v>
      </c>
      <c r="J16" s="22">
        <v>55</v>
      </c>
      <c r="K16" s="22">
        <v>2686</v>
      </c>
      <c r="L16" s="22">
        <v>27</v>
      </c>
      <c r="M16" s="22">
        <v>186</v>
      </c>
      <c r="N16" s="22">
        <v>7</v>
      </c>
      <c r="O16" s="22">
        <v>216</v>
      </c>
      <c r="P16" s="22">
        <v>81</v>
      </c>
      <c r="Q16" s="23">
        <v>2753</v>
      </c>
    </row>
    <row r="17" spans="1:17" ht="13.5">
      <c r="A17" s="21" t="s">
        <v>23</v>
      </c>
      <c r="B17" s="22">
        <v>1305</v>
      </c>
      <c r="C17" s="22">
        <v>24732037</v>
      </c>
      <c r="D17" s="22">
        <v>466</v>
      </c>
      <c r="E17" s="22">
        <v>7804803</v>
      </c>
      <c r="F17" s="22">
        <v>706</v>
      </c>
      <c r="G17" s="22">
        <v>14972839</v>
      </c>
      <c r="H17" s="22">
        <v>67</v>
      </c>
      <c r="I17" s="22">
        <v>588684</v>
      </c>
      <c r="J17" s="22">
        <v>41</v>
      </c>
      <c r="K17" s="22">
        <v>14010</v>
      </c>
      <c r="L17" s="22">
        <v>30</v>
      </c>
      <c r="M17" s="22">
        <v>2191</v>
      </c>
      <c r="N17" s="22">
        <v>2</v>
      </c>
      <c r="O17" s="22">
        <v>14</v>
      </c>
      <c r="P17" s="22">
        <v>102</v>
      </c>
      <c r="Q17" s="23">
        <v>1349495</v>
      </c>
    </row>
    <row r="18" spans="1:17" ht="13.5">
      <c r="A18" s="21" t="s">
        <v>24</v>
      </c>
      <c r="B18" s="22">
        <v>111</v>
      </c>
      <c r="C18" s="22">
        <v>1534215</v>
      </c>
      <c r="D18" s="22">
        <v>75</v>
      </c>
      <c r="E18" s="22">
        <v>1150530</v>
      </c>
      <c r="F18" s="22">
        <v>3</v>
      </c>
      <c r="G18" s="22">
        <v>126754</v>
      </c>
      <c r="H18" s="22">
        <v>1</v>
      </c>
      <c r="I18" s="22">
        <v>3</v>
      </c>
      <c r="J18" s="22">
        <v>21</v>
      </c>
      <c r="K18" s="22">
        <v>99</v>
      </c>
      <c r="L18" s="22">
        <v>20</v>
      </c>
      <c r="M18" s="22">
        <v>39</v>
      </c>
      <c r="N18" s="22">
        <v>0</v>
      </c>
      <c r="O18" s="22">
        <v>0</v>
      </c>
      <c r="P18" s="22">
        <v>51</v>
      </c>
      <c r="Q18" s="23">
        <v>256790</v>
      </c>
    </row>
    <row r="19" spans="1:17" ht="13.5">
      <c r="A19" s="21" t="s">
        <v>25</v>
      </c>
      <c r="B19" s="22">
        <v>538</v>
      </c>
      <c r="C19" s="22">
        <v>31106903</v>
      </c>
      <c r="D19" s="22">
        <v>160</v>
      </c>
      <c r="E19" s="22">
        <v>12077193</v>
      </c>
      <c r="F19" s="22">
        <v>321</v>
      </c>
      <c r="G19" s="22">
        <v>16584004</v>
      </c>
      <c r="H19" s="22">
        <v>6</v>
      </c>
      <c r="I19" s="22">
        <v>32698</v>
      </c>
      <c r="J19" s="22">
        <v>3</v>
      </c>
      <c r="K19" s="22">
        <v>7503</v>
      </c>
      <c r="L19" s="22">
        <v>2</v>
      </c>
      <c r="M19" s="22">
        <v>15</v>
      </c>
      <c r="N19" s="22">
        <v>2</v>
      </c>
      <c r="O19" s="22">
        <v>429</v>
      </c>
      <c r="P19" s="22">
        <v>61</v>
      </c>
      <c r="Q19" s="23">
        <v>2405061</v>
      </c>
    </row>
    <row r="20" spans="1:17" ht="13.5">
      <c r="A20" s="21" t="s">
        <v>26</v>
      </c>
      <c r="B20" s="22">
        <v>508</v>
      </c>
      <c r="C20" s="22">
        <v>19430835</v>
      </c>
      <c r="D20" s="22">
        <v>94</v>
      </c>
      <c r="E20" s="22">
        <v>3805959</v>
      </c>
      <c r="F20" s="22">
        <v>379</v>
      </c>
      <c r="G20" s="22">
        <v>14570989</v>
      </c>
      <c r="H20" s="22">
        <v>54</v>
      </c>
      <c r="I20" s="22">
        <v>1051964</v>
      </c>
      <c r="J20" s="22">
        <v>7</v>
      </c>
      <c r="K20" s="22">
        <v>1843</v>
      </c>
      <c r="L20" s="22">
        <v>8</v>
      </c>
      <c r="M20" s="22">
        <v>66</v>
      </c>
      <c r="N20" s="22">
        <v>0</v>
      </c>
      <c r="O20" s="22">
        <v>0</v>
      </c>
      <c r="P20" s="22">
        <v>2</v>
      </c>
      <c r="Q20" s="23">
        <v>14</v>
      </c>
    </row>
    <row r="21" spans="1:17" ht="13.5">
      <c r="A21" s="21" t="s">
        <v>27</v>
      </c>
      <c r="B21" s="22">
        <v>258</v>
      </c>
      <c r="C21" s="22">
        <v>7784190</v>
      </c>
      <c r="D21" s="22">
        <v>68</v>
      </c>
      <c r="E21" s="22">
        <v>1451047</v>
      </c>
      <c r="F21" s="22">
        <v>195</v>
      </c>
      <c r="G21" s="22">
        <v>5353778</v>
      </c>
      <c r="H21" s="22">
        <v>48</v>
      </c>
      <c r="I21" s="22">
        <v>106783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42</v>
      </c>
      <c r="Q21" s="23">
        <v>872581</v>
      </c>
    </row>
    <row r="22" spans="1:17" ht="13.5">
      <c r="A22" s="21" t="s">
        <v>28</v>
      </c>
      <c r="B22" s="22">
        <v>1173</v>
      </c>
      <c r="C22" s="22">
        <v>10055562</v>
      </c>
      <c r="D22" s="22">
        <v>925</v>
      </c>
      <c r="E22" s="22">
        <v>1369741</v>
      </c>
      <c r="F22" s="22">
        <v>209</v>
      </c>
      <c r="G22" s="22">
        <v>7995030</v>
      </c>
      <c r="H22" s="22">
        <v>31</v>
      </c>
      <c r="I22" s="22">
        <v>105833</v>
      </c>
      <c r="J22" s="22">
        <v>5</v>
      </c>
      <c r="K22" s="22">
        <v>19</v>
      </c>
      <c r="L22" s="22">
        <v>11</v>
      </c>
      <c r="M22" s="22">
        <v>3357</v>
      </c>
      <c r="N22" s="22">
        <v>1</v>
      </c>
      <c r="O22" s="22">
        <v>159</v>
      </c>
      <c r="P22" s="22">
        <v>61</v>
      </c>
      <c r="Q22" s="23">
        <v>581424</v>
      </c>
    </row>
    <row r="23" spans="1:17" ht="13.5">
      <c r="A23" s="21" t="s">
        <v>29</v>
      </c>
      <c r="B23" s="22">
        <v>1157</v>
      </c>
      <c r="C23" s="22">
        <v>16942946</v>
      </c>
      <c r="D23" s="22">
        <v>675</v>
      </c>
      <c r="E23" s="22">
        <v>2174263</v>
      </c>
      <c r="F23" s="22">
        <v>360</v>
      </c>
      <c r="G23" s="22">
        <v>12830016</v>
      </c>
      <c r="H23" s="22">
        <v>95</v>
      </c>
      <c r="I23" s="22">
        <v>1176297</v>
      </c>
      <c r="J23" s="22">
        <v>14</v>
      </c>
      <c r="K23" s="22">
        <v>135</v>
      </c>
      <c r="L23" s="22">
        <v>9</v>
      </c>
      <c r="M23" s="22">
        <v>270</v>
      </c>
      <c r="N23" s="22">
        <v>24</v>
      </c>
      <c r="O23" s="22">
        <v>1351</v>
      </c>
      <c r="P23" s="22">
        <v>76</v>
      </c>
      <c r="Q23" s="23">
        <v>760614</v>
      </c>
    </row>
    <row r="24" spans="1:17" ht="13.5">
      <c r="A24" s="21" t="s">
        <v>30</v>
      </c>
      <c r="B24" s="22">
        <v>429</v>
      </c>
      <c r="C24" s="22">
        <v>2225875</v>
      </c>
      <c r="D24" s="22">
        <v>388</v>
      </c>
      <c r="E24" s="22">
        <v>1261696</v>
      </c>
      <c r="F24" s="22">
        <v>28</v>
      </c>
      <c r="G24" s="22">
        <v>959687</v>
      </c>
      <c r="H24" s="22">
        <v>42</v>
      </c>
      <c r="I24" s="22">
        <v>395</v>
      </c>
      <c r="J24" s="22">
        <v>62</v>
      </c>
      <c r="K24" s="22">
        <v>922</v>
      </c>
      <c r="L24" s="22">
        <v>1</v>
      </c>
      <c r="M24" s="22">
        <v>4</v>
      </c>
      <c r="N24" s="22">
        <v>1</v>
      </c>
      <c r="O24" s="22">
        <v>15</v>
      </c>
      <c r="P24" s="22">
        <v>57</v>
      </c>
      <c r="Q24" s="23">
        <v>3157</v>
      </c>
    </row>
    <row r="25" spans="1:17" ht="14.25" thickBo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13.5">
      <c r="A26" s="26" t="s">
        <v>31</v>
      </c>
      <c r="B26" s="27">
        <v>16012</v>
      </c>
      <c r="C26" s="27">
        <f>SUM(C8:C24)</f>
        <v>231205729</v>
      </c>
      <c r="D26" s="27">
        <f t="shared" ref="D26:Q26" si="0">SUM(D8:D24)</f>
        <v>10312</v>
      </c>
      <c r="E26" s="27">
        <f t="shared" si="0"/>
        <v>54358891</v>
      </c>
      <c r="F26" s="27">
        <f t="shared" si="0"/>
        <v>5919</v>
      </c>
      <c r="G26" s="27">
        <f t="shared" si="0"/>
        <v>145431913</v>
      </c>
      <c r="H26" s="27">
        <f t="shared" si="0"/>
        <v>737</v>
      </c>
      <c r="I26" s="27">
        <f t="shared" si="0"/>
        <v>7174322</v>
      </c>
      <c r="J26" s="27">
        <f t="shared" si="0"/>
        <v>620</v>
      </c>
      <c r="K26" s="27">
        <f t="shared" si="0"/>
        <v>372226</v>
      </c>
      <c r="L26" s="27">
        <f t="shared" si="0"/>
        <v>669</v>
      </c>
      <c r="M26" s="27">
        <f t="shared" si="0"/>
        <v>8738</v>
      </c>
      <c r="N26" s="27">
        <f t="shared" si="0"/>
        <v>70</v>
      </c>
      <c r="O26" s="27">
        <f t="shared" si="0"/>
        <v>2297</v>
      </c>
      <c r="P26" s="27">
        <f t="shared" si="0"/>
        <v>1146</v>
      </c>
      <c r="Q26" s="27">
        <f t="shared" si="0"/>
        <v>23857348</v>
      </c>
    </row>
    <row r="27" spans="1:17" s="31" customFormat="1" ht="14.25" customHeight="1">
      <c r="A27" s="28" t="s">
        <v>32</v>
      </c>
      <c r="B27" s="29"/>
      <c r="C27" s="30"/>
      <c r="D27" s="30"/>
      <c r="E27" s="30"/>
    </row>
    <row r="28" spans="1:17">
      <c r="A28" t="s">
        <v>33</v>
      </c>
      <c r="B28" s="32"/>
      <c r="C28" s="33"/>
      <c r="D28" s="33"/>
      <c r="E28" s="33"/>
    </row>
    <row r="29" spans="1:17">
      <c r="A29" s="28" t="s">
        <v>34</v>
      </c>
      <c r="B29" s="32"/>
      <c r="C29" s="33"/>
      <c r="D29" s="33"/>
      <c r="E29" s="33"/>
    </row>
    <row r="31" spans="1:17">
      <c r="A31"/>
      <c r="B31"/>
      <c r="C31"/>
    </row>
    <row r="32" spans="1:17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</sheetData>
  <mergeCells count="11">
    <mergeCell ref="P6:Q6"/>
    <mergeCell ref="A1:Q1"/>
    <mergeCell ref="A3:Q3"/>
    <mergeCell ref="A6:A7"/>
    <mergeCell ref="B6:C6"/>
    <mergeCell ref="D6:E6"/>
    <mergeCell ref="F6:G6"/>
    <mergeCell ref="H6:I6"/>
    <mergeCell ref="J6:K6"/>
    <mergeCell ref="L6:M6"/>
    <mergeCell ref="N6:O6"/>
  </mergeCells>
  <printOptions horizontalCentered="1" verticalCentered="1"/>
  <pageMargins left="0.39370078740157477" right="0.39370078740157477" top="0.39370078740157477" bottom="0.39370078740157477" header="0.3" footer="0.3"/>
  <pageSetup paperSize="9" scale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4.3.5</vt:lpstr>
      <vt:lpstr>'4.3.5'!Área_de_impresión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2026-07-29T09:22:13Z</dcterms:created>
  <dcterms:modified xsi:type="dcterms:W3CDTF">2026-07-29T09:22:15Z</dcterms:modified>
</cp:coreProperties>
</file>